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5440" windowHeight="13065" firstSheet="1" activeTab="1"/>
  </bookViews>
  <sheets>
    <sheet name="Форма №1" sheetId="2" state="hidden" r:id="rId1"/>
    <sheet name="Форма №2" sheetId="1" r:id="rId2"/>
  </sheets>
  <calcPr calcId="145621"/>
</workbook>
</file>

<file path=xl/calcChain.xml><?xml version="1.0" encoding="utf-8"?>
<calcChain xmlns="http://schemas.openxmlformats.org/spreadsheetml/2006/main">
  <c r="R8" i="2" l="1"/>
  <c r="T8" i="2" s="1"/>
  <c r="R7" i="2"/>
  <c r="T7" i="2" s="1"/>
</calcChain>
</file>

<file path=xl/sharedStrings.xml><?xml version="1.0" encoding="utf-8"?>
<sst xmlns="http://schemas.openxmlformats.org/spreadsheetml/2006/main" count="315" uniqueCount="94">
  <si>
    <t>№ 
п/п</t>
  </si>
  <si>
    <t xml:space="preserve">Форма № 2 Информация о пообъектном составе непрофильных активов, запланированных к реализации </t>
  </si>
  <si>
    <r>
      <rPr>
        <sz val="12"/>
        <rFont val="Times New Roman"/>
        <family val="1"/>
        <charset val="204"/>
      </rPr>
      <t>Отчетная форма предоставляется: акционерными обществами в Росимущество, дочерними обществами в организацию или акционерное общество соответственно. Организации и акционерные общества заполняют отчетную форму в отношении себя и своих дочерних обществ</t>
    </r>
  </si>
  <si>
    <r>
      <rPr>
        <sz val="12"/>
        <rFont val="Times New Roman"/>
        <family val="1"/>
        <charset val="204"/>
      </rPr>
      <t>Наименование объекта, идентифицирующий признак</t>
    </r>
  </si>
  <si>
    <r>
      <rPr>
        <sz val="12"/>
        <rFont val="Times New Roman"/>
        <family val="1"/>
        <charset val="204"/>
      </rPr>
      <t>Вид имущества (недвижимое/ движимое/ нематериальное/ комплексное/ финансовое)</t>
    </r>
  </si>
  <si>
    <r>
      <rPr>
        <sz val="12"/>
        <rFont val="Times New Roman"/>
        <family val="1"/>
        <charset val="204"/>
      </rPr>
      <t>Вид объекта имущества (земельный участок/ здание/сооружение/ объект незавершенного строительства/ помещение/иное имущество, относящееся к недвижимому имуществу)</t>
    </r>
  </si>
  <si>
    <r>
      <rPr>
        <sz val="12"/>
        <rFont val="Times New Roman"/>
        <family val="1"/>
        <charset val="204"/>
      </rPr>
      <t>Назначение объекта</t>
    </r>
  </si>
  <si>
    <r>
      <rPr>
        <sz val="12"/>
        <rFont val="Times New Roman"/>
        <family val="1"/>
        <charset val="204"/>
      </rPr>
      <t>Прогнозируемая выручка от реализации актива, тыс. рублей</t>
    </r>
  </si>
  <si>
    <r>
      <rPr>
        <sz val="12"/>
        <rFont val="Times New Roman"/>
        <family val="1"/>
        <charset val="204"/>
      </rPr>
      <t>Балансовая стоимость объекта, тыс. рублей</t>
    </r>
  </si>
  <si>
    <r>
      <rPr>
        <sz val="12"/>
        <rFont val="Times New Roman"/>
        <family val="1"/>
        <charset val="204"/>
      </rPr>
      <t>Финансовый результат, тыс. рублей</t>
    </r>
  </si>
  <si>
    <r>
      <rPr>
        <sz val="12"/>
        <rFont val="Times New Roman"/>
        <family val="1"/>
        <charset val="204"/>
      </rPr>
      <t>Источник опубликования условий проведения торговой процедуры</t>
    </r>
  </si>
  <si>
    <r>
      <rPr>
        <sz val="12"/>
        <rFont val="Times New Roman"/>
        <family val="1"/>
        <charset val="204"/>
      </rPr>
      <t>Итоги проведения торговой процедуры (состоялись/ не состоялись/ единственный участник)</t>
    </r>
  </si>
  <si>
    <r>
      <rPr>
        <sz val="12"/>
        <rFont val="Times New Roman"/>
        <family val="1"/>
        <charset val="204"/>
      </rPr>
      <t>Заключение договора/соглашения о продаже непрофильных активов(да/нет)</t>
    </r>
  </si>
  <si>
    <r>
      <rPr>
        <sz val="12"/>
        <rFont val="Times New Roman"/>
        <family val="1"/>
        <charset val="204"/>
      </rPr>
      <t>Цена реализации объекта, тыс. рублей</t>
    </r>
  </si>
  <si>
    <r>
      <rPr>
        <sz val="12"/>
        <rFont val="Times New Roman"/>
        <family val="1"/>
        <charset val="204"/>
      </rPr>
      <t>Отчуждено по безвозмездным сделкам, включая дарение непрофильных активов</t>
    </r>
  </si>
  <si>
    <r>
      <rPr>
        <sz val="12"/>
        <rFont val="Times New Roman"/>
        <family val="1"/>
        <charset val="204"/>
      </rPr>
      <t>Комментарий</t>
    </r>
  </si>
  <si>
    <r>
      <rPr>
        <sz val="12"/>
        <rFont val="Times New Roman"/>
        <family val="1"/>
        <charset val="204"/>
      </rPr>
      <t>Да/Нет</t>
    </r>
  </si>
  <si>
    <r>
      <rPr>
        <sz val="12"/>
        <rFont val="Times New Roman"/>
        <family val="1"/>
        <charset val="204"/>
      </rPr>
      <t>Контрагент по сделке</t>
    </r>
  </si>
  <si>
    <t>Заполненная форма прикладывается в Модуле контроля исполнения директив и поручений к задаче "Поручение № 10 (н) Пообъектный состав непрофильных активов"</t>
  </si>
  <si>
    <t>Наименование организации (акционерного или дочернего общества)</t>
  </si>
  <si>
    <t>Наличие актуальных Стратегии и ДПР (Да/Нет)</t>
  </si>
  <si>
    <t>Наличие актуальной, утвержденной Программы отчуждения непрофильных активов (Да/Нет)</t>
  </si>
  <si>
    <t>Наличие непрофильных активов (Да/Нет)</t>
  </si>
  <si>
    <t>Суммарное количество непрофильных активов (включая дочерние общества), включенных в программу по отчуждению непрофильных активов (реестр), подлежащих отчуждению до конца отчетного года (на дату начала отчетного года), шт</t>
  </si>
  <si>
    <t>Процент выполнения плана за отчетный период (факт/план х 100)</t>
  </si>
  <si>
    <t>Исполнение планов мероприятий по реализации непрофильных активов (количество непрофильных активов, подлежащих отчуждению в отчетном периоде, в том числе по дочерним компаниям, в том числе по сделкам дарения (заполняется нарастающим итогом)), шт</t>
  </si>
  <si>
    <t>I кв</t>
  </si>
  <si>
    <t>II кв</t>
  </si>
  <si>
    <t>III кв</t>
  </si>
  <si>
    <t>IV кв</t>
  </si>
  <si>
    <t>план</t>
  </si>
  <si>
    <t>факт</t>
  </si>
  <si>
    <t>Суммарное количество непрофильных активов (включая дочерние общества), шт. Заполняется нарастающим итогом с начала года до конца отчетного квартала</t>
  </si>
  <si>
    <t>Выбывших по иным основаниям в отчетном периоде, шт</t>
  </si>
  <si>
    <t>Осталось непрофильных активов, подлежащих отчуждению до конца отчетного года (за вычетом непрофильных активов выбывших по всем основаниям в отчетном периоде), шт</t>
  </si>
  <si>
    <t>Включенных в реестр непрофильных активов в течение отчетного периода и подлежащих отчуждению до конца отчетного года, шт</t>
  </si>
  <si>
    <t>Осталось непрофильных активов, подлежащих отчуждению до конца отчетного года (на дату окончания отчетного периода), шт</t>
  </si>
  <si>
    <t>Общая сумма денежных средств, поступивших в отчетном периоде в результате продажи непрофильных активов в т.ч. по непрофильным активам, реализованным за пределами отчетного периода, (заполняется нарастающим итогом с начала отчетного года до окончания отчетного квартала, включая дочерние общества) тыс.руб.</t>
  </si>
  <si>
    <t>Оценка неденежных активов, поступивших в отчетном периоде в результате реализации непрофильных активов в т.ч. по непрофильным активам, реализованным за пределами отчетного периода, (заполняется нарастающим итогом с начала отчетного года до окончания отчетного квартала, включая дочерние общества) тыс.руб.</t>
  </si>
  <si>
    <t>Общая сумма дебиторской задолженности результате реализации непрофильных активов в т.ч. по непрофильным активам, реализованным за пределами отчетного периода, (заполняется нарастающим итогом с начала отчетного года до окончания отчетного квартала, включая дочерние общества) тыс.руб.</t>
  </si>
  <si>
    <t>Финансовый результат, тыс.руб.</t>
  </si>
  <si>
    <t>Наличие нарушений, являющихся предметом рассмотрения Межведомственной комиссии, за отчетный период нарастающим итогом с начала отчетного года, шт (заполняется сотрудником Росимущества, сотрудником государственной компании)</t>
  </si>
  <si>
    <t>Количество рассмотрений организации (акционерного общества) на Межведомственной комиссии (заполняется сотрудником Росимущества, сотрудником государственной корпорации, сотрудником государственной компании)</t>
  </si>
  <si>
    <t>Наличие нарушений, являющихся предметом рассмотрения Межведомственной комиссии, за отчетный период нарастающим итогом с начала отчетного года, шт (заполняется сотрудником Росимущества, сотрудником государственной корпорации, сотрудником государственной компании)</t>
  </si>
  <si>
    <t>Неисполнено решений, принятых Межведомственной комиссией, шт (заполняется сотрудником Росимущества, сотрудником государственной корпорации, государственной компании)</t>
  </si>
  <si>
    <t>Организация (акционерное или дочернее общество) является получателем мер государственной поддержки (Да/Нет)</t>
  </si>
  <si>
    <t>Организация (акционерное или дочернее общество) разместили информацию по непрофильным активам своевременно (до 8-го числа месяца, следующего за отчетным кварталом) (Да/Нет)</t>
  </si>
  <si>
    <t>АО "БСК"</t>
  </si>
  <si>
    <t>АО "БСЗ"</t>
  </si>
  <si>
    <t>Да</t>
  </si>
  <si>
    <t>Нет</t>
  </si>
  <si>
    <t>Форма №1 Информация о реализации непрофильных активов в 2022 году</t>
  </si>
  <si>
    <t>в 2023 году</t>
  </si>
  <si>
    <t>недвижимое</t>
  </si>
  <si>
    <t>здание</t>
  </si>
  <si>
    <t>земельный участок</t>
  </si>
  <si>
    <t>нежилое</t>
  </si>
  <si>
    <t>для эксплуатации и обслуживания 3-этажного кирпичного здания поликлиники</t>
  </si>
  <si>
    <t>жилой дом</t>
  </si>
  <si>
    <t xml:space="preserve">сооружение </t>
  </si>
  <si>
    <t xml:space="preserve"> -</t>
  </si>
  <si>
    <t>3-этажное кирпичное здание поликлиники Инв.№1446</t>
  </si>
  <si>
    <t>1-этажное здание автогенной будки Инв.№128</t>
  </si>
  <si>
    <t>земельный участок под поликлиникой Инв.№1401</t>
  </si>
  <si>
    <t>2-этажное кирпичное здание клуба, столовой, пл.1721.4кв.м Инв.№1443</t>
  </si>
  <si>
    <t>3-этажное кирпичное здание жилого дома Инв.№1444</t>
  </si>
  <si>
    <t>3-этажное здание лечебного корпуса со вставкой Инв.№1445</t>
  </si>
  <si>
    <t>кирпичное здание трансформаторной подстанции Инв.№1447</t>
  </si>
  <si>
    <t>здание насосной станции 1 подъема с насосом ЭЦВ Инв.№1448</t>
  </si>
  <si>
    <t>кирпичный пристрой для оборудования к вентиляции Инв.№1449</t>
  </si>
  <si>
    <t>кирпичное здание котельной общ.пл 165.3 Инв.№1450</t>
  </si>
  <si>
    <t>кирпичное здание гаража на 5 а/машин Инв.№1451</t>
  </si>
  <si>
    <t>ж/б резервуары для воды Инв.№1452</t>
  </si>
  <si>
    <t>очистные сооружения пл. 105 кв.м Инв.№1453</t>
  </si>
  <si>
    <t>комплексное РУ территория топливоподачи   Инв.№1510001</t>
  </si>
  <si>
    <t>бытовые помещения Инв.№1510007</t>
  </si>
  <si>
    <t>гараж для бульдозера Инв.№1510008</t>
  </si>
  <si>
    <t>склад горючих материалов Инв.№1510013</t>
  </si>
  <si>
    <t>главная контора Инв.№1510052</t>
  </si>
  <si>
    <t>Наименование организации (акционерного или дочернего общества) АО "Башкирская содовая компания"</t>
  </si>
  <si>
    <t>-</t>
  </si>
  <si>
    <t>АО "ДиЛУЧ" - санаторно-курортный комплекс, Россия, Анапа</t>
  </si>
  <si>
    <t>АО "Башкирский дом торговли и технологий", Россия, Москва</t>
  </si>
  <si>
    <t>АО "Уралтехнострой - Туймазыхиммаш", Россия, Туймазы</t>
  </si>
  <si>
    <t>АО "Спутниковые телекоммуникации Башкортостана", Россия, Уфа</t>
  </si>
  <si>
    <t>Ж/дор.путь № 28-Б</t>
  </si>
  <si>
    <t>Ж/дор.путь № 28-А</t>
  </si>
  <si>
    <t>сооружение  транспортного хозяйства</t>
  </si>
  <si>
    <t>финансовые вложения</t>
  </si>
  <si>
    <t>нет</t>
  </si>
  <si>
    <t>Проводятся закупочные процедуры выбора оценщика на конкурентной основе</t>
  </si>
  <si>
    <t>Договор о проведении оценки на стадии подписания. Оценщику вся необходимая информация передана. Ориентировочный срок предоставления отчета по оценке - 10 ноября.</t>
  </si>
  <si>
    <t>Оценка проведена. Прогнозируемая выручка указана на основании отчета по оценке. Дальнейшие мероприятия не проводились</t>
  </si>
  <si>
    <t>Необходима организация работы по подготовке сметной документации и проведения работ по ликвидации объектов и вводу в эксплуатацию реконструированного объекта (с составлением акта ввода в эксплуатацию данного сооружения)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</si>
</sst>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_р_._-;\-* #,##0.00_р_._-;_-* &quot;-&quot;??_р_._-;_-@_-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i/>
      <sz val="1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43" fontId="9" fillId="0" borderId="1" xfId="1" applyFont="1" applyBorder="1" applyAlignment="1">
      <alignment horizontal="center"/>
    </xf>
    <xf numFmtId="164" fontId="9" fillId="0" borderId="1" xfId="1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center"/>
    </xf>
    <xf numFmtId="0" fontId="10" fillId="0" borderId="0" xfId="0" applyFont="1"/>
    <xf numFmtId="49" fontId="2" fillId="0" borderId="1" xfId="3" applyNumberFormat="1" applyFont="1" applyFill="1" applyBorder="1" applyAlignment="1">
      <alignment vertical="center" wrapText="1"/>
    </xf>
    <xf numFmtId="166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</cellXfs>
  <cellStyles count="13">
    <cellStyle name="Обычный" xfId="0" builtinId="0"/>
    <cellStyle name="Обычный 2" xfId="5"/>
    <cellStyle name="Обычный 2 2" xfId="4"/>
    <cellStyle name="Обычный 3" xfId="6"/>
    <cellStyle name="Обычный 4" xfId="7"/>
    <cellStyle name="Обычный 5" xfId="3"/>
    <cellStyle name="Обычный 6" xfId="2"/>
    <cellStyle name="Финансовый" xfId="1" builtinId="3"/>
    <cellStyle name="Финансовый 2" xfId="8"/>
    <cellStyle name="Финансовый 3" xfId="9"/>
    <cellStyle name="Финансовый 4" xfId="10"/>
    <cellStyle name="Финансовый 5" xfId="11"/>
    <cellStyle name="Финансовый 6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"/>
  <sheetViews>
    <sheetView workbookViewId="0">
      <selection activeCell="B1" sqref="B1"/>
    </sheetView>
  </sheetViews>
  <sheetFormatPr defaultRowHeight="12.75" x14ac:dyDescent="0.2"/>
  <cols>
    <col min="1" max="1" width="7.140625" style="6" customWidth="1"/>
    <col min="2" max="2" width="8.140625" style="6" customWidth="1"/>
    <col min="3" max="3" width="16.28515625" style="6" customWidth="1"/>
    <col min="4" max="4" width="17.42578125" style="6" customWidth="1"/>
    <col min="5" max="5" width="18" style="6" customWidth="1"/>
    <col min="6" max="6" width="17.42578125" style="6" customWidth="1"/>
    <col min="7" max="7" width="19.140625" style="6" customWidth="1"/>
    <col min="8" max="15" width="9.140625" style="6"/>
    <col min="16" max="16" width="13.7109375" style="6" customWidth="1"/>
    <col min="17" max="17" width="10.42578125" style="6" customWidth="1"/>
    <col min="18" max="18" width="10.85546875" style="6" customWidth="1"/>
    <col min="19" max="19" width="11.7109375" style="6" customWidth="1"/>
    <col min="20" max="20" width="12.140625" style="6" customWidth="1"/>
    <col min="21" max="21" width="12.7109375" style="6" customWidth="1"/>
    <col min="22" max="22" width="12.28515625" style="6" customWidth="1"/>
    <col min="23" max="23" width="13" style="6" customWidth="1"/>
    <col min="24" max="24" width="9.140625" style="6"/>
    <col min="25" max="25" width="12.42578125" style="6" customWidth="1"/>
    <col min="26" max="26" width="11.7109375" style="6" customWidth="1"/>
    <col min="27" max="27" width="10.5703125" style="6" customWidth="1"/>
    <col min="28" max="28" width="13.28515625" style="6" customWidth="1"/>
    <col min="29" max="30" width="13.140625" style="6" customWidth="1"/>
    <col min="31" max="16384" width="9.140625" style="6"/>
  </cols>
  <sheetData>
    <row r="1" spans="2:30" ht="16.5" x14ac:dyDescent="0.25">
      <c r="B1" s="14" t="s">
        <v>51</v>
      </c>
    </row>
    <row r="4" spans="2:30" ht="60" customHeight="1" x14ac:dyDescent="0.2">
      <c r="B4" s="24" t="s">
        <v>0</v>
      </c>
      <c r="C4" s="24" t="s">
        <v>19</v>
      </c>
      <c r="D4" s="24" t="s">
        <v>20</v>
      </c>
      <c r="E4" s="24" t="s">
        <v>21</v>
      </c>
      <c r="F4" s="24" t="s">
        <v>22</v>
      </c>
      <c r="G4" s="24" t="s">
        <v>23</v>
      </c>
      <c r="H4" s="26" t="s">
        <v>25</v>
      </c>
      <c r="I4" s="27"/>
      <c r="J4" s="27"/>
      <c r="K4" s="27"/>
      <c r="L4" s="27"/>
      <c r="M4" s="27"/>
      <c r="N4" s="27"/>
      <c r="O4" s="27"/>
      <c r="P4" s="24" t="s">
        <v>24</v>
      </c>
      <c r="Q4" s="26" t="s">
        <v>32</v>
      </c>
      <c r="R4" s="27"/>
      <c r="S4" s="27"/>
      <c r="T4" s="28"/>
      <c r="U4" s="25" t="s">
        <v>37</v>
      </c>
      <c r="V4" s="25" t="s">
        <v>38</v>
      </c>
      <c r="W4" s="25" t="s">
        <v>39</v>
      </c>
      <c r="X4" s="25" t="s">
        <v>40</v>
      </c>
      <c r="Y4" s="25" t="s">
        <v>43</v>
      </c>
      <c r="Z4" s="25" t="s">
        <v>42</v>
      </c>
      <c r="AA4" s="25" t="s">
        <v>41</v>
      </c>
      <c r="AB4" s="25" t="s">
        <v>44</v>
      </c>
      <c r="AC4" s="25" t="s">
        <v>46</v>
      </c>
      <c r="AD4" s="25" t="s">
        <v>45</v>
      </c>
    </row>
    <row r="5" spans="2:30" ht="12.75" customHeight="1" x14ac:dyDescent="0.2">
      <c r="B5" s="24"/>
      <c r="C5" s="24"/>
      <c r="D5" s="24"/>
      <c r="E5" s="24"/>
      <c r="F5" s="24"/>
      <c r="G5" s="24"/>
      <c r="H5" s="33" t="s">
        <v>26</v>
      </c>
      <c r="I5" s="34"/>
      <c r="J5" s="33" t="s">
        <v>27</v>
      </c>
      <c r="K5" s="34"/>
      <c r="L5" s="33" t="s">
        <v>28</v>
      </c>
      <c r="M5" s="34"/>
      <c r="N5" s="33" t="s">
        <v>29</v>
      </c>
      <c r="O5" s="34"/>
      <c r="P5" s="24"/>
      <c r="Q5" s="29" t="s">
        <v>33</v>
      </c>
      <c r="R5" s="31" t="s">
        <v>34</v>
      </c>
      <c r="S5" s="29" t="s">
        <v>35</v>
      </c>
      <c r="T5" s="29" t="s">
        <v>36</v>
      </c>
      <c r="U5" s="25"/>
      <c r="V5" s="25"/>
      <c r="W5" s="25"/>
      <c r="X5" s="25"/>
      <c r="Y5" s="25"/>
      <c r="Z5" s="25"/>
      <c r="AA5" s="25"/>
      <c r="AB5" s="25"/>
      <c r="AC5" s="25"/>
      <c r="AD5" s="25"/>
    </row>
    <row r="6" spans="2:30" s="8" customFormat="1" ht="275.25" customHeight="1" x14ac:dyDescent="0.25">
      <c r="B6" s="24"/>
      <c r="C6" s="24"/>
      <c r="D6" s="24"/>
      <c r="E6" s="24"/>
      <c r="F6" s="24"/>
      <c r="G6" s="24"/>
      <c r="H6" s="7" t="s">
        <v>30</v>
      </c>
      <c r="I6" s="7" t="s">
        <v>31</v>
      </c>
      <c r="J6" s="7" t="s">
        <v>30</v>
      </c>
      <c r="K6" s="7" t="s">
        <v>31</v>
      </c>
      <c r="L6" s="7" t="s">
        <v>30</v>
      </c>
      <c r="M6" s="7" t="s">
        <v>31</v>
      </c>
      <c r="N6" s="7" t="s">
        <v>30</v>
      </c>
      <c r="O6" s="7" t="s">
        <v>31</v>
      </c>
      <c r="P6" s="24"/>
      <c r="Q6" s="30"/>
      <c r="R6" s="32"/>
      <c r="S6" s="30"/>
      <c r="T6" s="30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2:30" s="10" customFormat="1" ht="24" customHeight="1" x14ac:dyDescent="0.25">
      <c r="B7" s="9">
        <v>1</v>
      </c>
      <c r="C7" s="9" t="s">
        <v>47</v>
      </c>
      <c r="D7" s="9" t="s">
        <v>49</v>
      </c>
      <c r="E7" s="9" t="s">
        <v>49</v>
      </c>
      <c r="F7" s="9" t="s">
        <v>49</v>
      </c>
      <c r="G7" s="9">
        <v>6</v>
      </c>
      <c r="H7" s="12">
        <v>0</v>
      </c>
      <c r="I7" s="12">
        <v>0</v>
      </c>
      <c r="J7" s="12">
        <v>0</v>
      </c>
      <c r="K7" s="12"/>
      <c r="L7" s="12">
        <v>2</v>
      </c>
      <c r="M7" s="12"/>
      <c r="N7" s="12">
        <v>4</v>
      </c>
      <c r="O7" s="12"/>
      <c r="P7" s="13">
        <v>1</v>
      </c>
      <c r="Q7" s="11">
        <v>0</v>
      </c>
      <c r="R7" s="12">
        <f>G7-Q7</f>
        <v>6</v>
      </c>
      <c r="S7" s="11">
        <v>0</v>
      </c>
      <c r="T7" s="12">
        <f>R7+S7</f>
        <v>6</v>
      </c>
      <c r="U7" s="11">
        <v>0</v>
      </c>
      <c r="V7" s="11">
        <v>0</v>
      </c>
      <c r="W7" s="11">
        <v>0</v>
      </c>
      <c r="X7" s="11">
        <v>0</v>
      </c>
      <c r="Y7" s="9"/>
      <c r="Z7" s="9"/>
      <c r="AA7" s="9"/>
      <c r="AB7" s="9"/>
      <c r="AC7" s="9" t="s">
        <v>49</v>
      </c>
      <c r="AD7" s="9" t="s">
        <v>50</v>
      </c>
    </row>
    <row r="8" spans="2:30" s="10" customFormat="1" ht="24" customHeight="1" x14ac:dyDescent="0.25">
      <c r="B8" s="9">
        <v>2</v>
      </c>
      <c r="C8" s="9" t="s">
        <v>48</v>
      </c>
      <c r="D8" s="9" t="s">
        <v>49</v>
      </c>
      <c r="E8" s="9" t="s">
        <v>49</v>
      </c>
      <c r="F8" s="9" t="s">
        <v>49</v>
      </c>
      <c r="G8" s="9">
        <v>18</v>
      </c>
      <c r="H8" s="12">
        <v>0</v>
      </c>
      <c r="I8" s="12">
        <v>0</v>
      </c>
      <c r="J8" s="12">
        <v>0</v>
      </c>
      <c r="K8" s="12"/>
      <c r="L8" s="12">
        <v>0</v>
      </c>
      <c r="M8" s="12"/>
      <c r="N8" s="12">
        <v>18</v>
      </c>
      <c r="O8" s="12"/>
      <c r="P8" s="13">
        <v>1</v>
      </c>
      <c r="Q8" s="11">
        <v>0</v>
      </c>
      <c r="R8" s="12">
        <f>G8-Q8</f>
        <v>18</v>
      </c>
      <c r="S8" s="11">
        <v>0</v>
      </c>
      <c r="T8" s="12">
        <f>R8+S8</f>
        <v>18</v>
      </c>
      <c r="U8" s="11">
        <v>0</v>
      </c>
      <c r="V8" s="11">
        <v>0</v>
      </c>
      <c r="W8" s="11">
        <v>0</v>
      </c>
      <c r="X8" s="11">
        <v>0</v>
      </c>
      <c r="Y8" s="9"/>
      <c r="Z8" s="9"/>
      <c r="AA8" s="9"/>
      <c r="AB8" s="9"/>
      <c r="AC8" s="9" t="s">
        <v>49</v>
      </c>
      <c r="AD8" s="9" t="s">
        <v>50</v>
      </c>
    </row>
  </sheetData>
  <mergeCells count="27">
    <mergeCell ref="AC4:AC6"/>
    <mergeCell ref="AD4:AD6"/>
    <mergeCell ref="G4:G6"/>
    <mergeCell ref="F4:F6"/>
    <mergeCell ref="P4:P6"/>
    <mergeCell ref="X4:X6"/>
    <mergeCell ref="Y4:Y6"/>
    <mergeCell ref="Z4:Z6"/>
    <mergeCell ref="AA4:AA6"/>
    <mergeCell ref="H4:O4"/>
    <mergeCell ref="H5:I5"/>
    <mergeCell ref="J5:K5"/>
    <mergeCell ref="L5:M5"/>
    <mergeCell ref="N5:O5"/>
    <mergeCell ref="V4:V6"/>
    <mergeCell ref="W4:W6"/>
    <mergeCell ref="E4:E6"/>
    <mergeCell ref="D4:D6"/>
    <mergeCell ref="C4:C6"/>
    <mergeCell ref="B4:B6"/>
    <mergeCell ref="AB4:AB6"/>
    <mergeCell ref="Q4:T4"/>
    <mergeCell ref="Q5:Q6"/>
    <mergeCell ref="R5:R6"/>
    <mergeCell ref="S5:S6"/>
    <mergeCell ref="T5:T6"/>
    <mergeCell ref="U4:U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37"/>
  <sheetViews>
    <sheetView tabSelected="1" topLeftCell="A34" zoomScale="90" zoomScaleNormal="90" workbookViewId="0">
      <selection activeCell="R5" sqref="R5"/>
    </sheetView>
  </sheetViews>
  <sheetFormatPr defaultRowHeight="15.75" x14ac:dyDescent="0.25"/>
  <cols>
    <col min="1" max="1" width="4.28515625" style="1" customWidth="1"/>
    <col min="2" max="2" width="7.140625" style="1" customWidth="1"/>
    <col min="3" max="3" width="36.28515625" style="1" customWidth="1"/>
    <col min="4" max="4" width="25.5703125" style="1" hidden="1" customWidth="1"/>
    <col min="5" max="5" width="25.7109375" style="1" hidden="1" customWidth="1"/>
    <col min="6" max="6" width="37.5703125" style="1" hidden="1" customWidth="1"/>
    <col min="7" max="7" width="14.7109375" style="1" customWidth="1"/>
    <col min="8" max="8" width="14.28515625" style="1" customWidth="1"/>
    <col min="9" max="9" width="10.7109375" style="1" customWidth="1"/>
    <col min="10" max="10" width="12.140625" style="1" customWidth="1"/>
    <col min="11" max="11" width="14.5703125" style="1" customWidth="1"/>
    <col min="12" max="12" width="15" style="1" customWidth="1"/>
    <col min="13" max="13" width="15.7109375" style="1" customWidth="1"/>
    <col min="14" max="14" width="12" style="1" customWidth="1"/>
    <col min="15" max="15" width="16" style="1" customWidth="1"/>
    <col min="16" max="16" width="51.140625" style="1" customWidth="1"/>
    <col min="17" max="17" width="12.140625" style="1" customWidth="1"/>
    <col min="18" max="18" width="16.140625" style="1" customWidth="1"/>
    <col min="19" max="16384" width="9.140625" style="1"/>
  </cols>
  <sheetData>
    <row r="2" spans="2:16" x14ac:dyDescent="0.25">
      <c r="B2" s="2" t="s">
        <v>1</v>
      </c>
      <c r="C2" s="2"/>
      <c r="D2" s="2"/>
      <c r="E2" s="2"/>
      <c r="F2" s="2"/>
      <c r="G2" s="21"/>
      <c r="I2" s="2"/>
      <c r="J2" s="2"/>
      <c r="K2" s="2"/>
      <c r="L2" s="2" t="s">
        <v>52</v>
      </c>
      <c r="M2" s="2"/>
    </row>
    <row r="3" spans="2:16" x14ac:dyDescent="0.25">
      <c r="B3" s="2" t="s">
        <v>79</v>
      </c>
      <c r="C3" s="2"/>
      <c r="D3" s="2"/>
      <c r="E3" s="2"/>
      <c r="F3" s="2"/>
      <c r="G3" s="2"/>
      <c r="H3" s="2"/>
      <c r="I3" s="2"/>
    </row>
    <row r="4" spans="2:16" ht="30" customHeight="1" x14ac:dyDescent="0.25">
      <c r="B4" s="40" t="s">
        <v>2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6" spans="2:16" x14ac:dyDescent="0.25">
      <c r="B6" s="5" t="s">
        <v>18</v>
      </c>
    </row>
    <row r="7" spans="2:16" ht="18" customHeight="1" x14ac:dyDescent="0.25"/>
    <row r="8" spans="2:16" ht="108" customHeight="1" x14ac:dyDescent="0.25">
      <c r="B8" s="36" t="s">
        <v>0</v>
      </c>
      <c r="C8" s="35" t="s">
        <v>3</v>
      </c>
      <c r="D8" s="35" t="s">
        <v>4</v>
      </c>
      <c r="E8" s="35" t="s">
        <v>5</v>
      </c>
      <c r="F8" s="35" t="s">
        <v>6</v>
      </c>
      <c r="G8" s="35" t="s">
        <v>7</v>
      </c>
      <c r="H8" s="35" t="s">
        <v>8</v>
      </c>
      <c r="I8" s="35" t="s">
        <v>9</v>
      </c>
      <c r="J8" s="35" t="s">
        <v>10</v>
      </c>
      <c r="K8" s="35" t="s">
        <v>11</v>
      </c>
      <c r="L8" s="35" t="s">
        <v>12</v>
      </c>
      <c r="M8" s="35" t="s">
        <v>13</v>
      </c>
      <c r="N8" s="35" t="s">
        <v>14</v>
      </c>
      <c r="O8" s="35"/>
      <c r="P8" s="35" t="s">
        <v>15</v>
      </c>
    </row>
    <row r="9" spans="2:16" ht="114.75" customHeight="1" x14ac:dyDescent="0.25"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" t="s">
        <v>16</v>
      </c>
      <c r="O9" s="3" t="s">
        <v>17</v>
      </c>
      <c r="P9" s="35"/>
    </row>
    <row r="10" spans="2:16" ht="18.75" customHeight="1" x14ac:dyDescent="0.25"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4">
        <v>6</v>
      </c>
      <c r="H10" s="4">
        <v>7</v>
      </c>
      <c r="I10" s="4">
        <v>8</v>
      </c>
      <c r="J10" s="4">
        <v>9</v>
      </c>
      <c r="K10" s="4">
        <v>10</v>
      </c>
      <c r="L10" s="4">
        <v>11</v>
      </c>
      <c r="M10" s="4">
        <v>12</v>
      </c>
      <c r="N10" s="4">
        <v>13</v>
      </c>
      <c r="O10" s="4">
        <v>14</v>
      </c>
      <c r="P10" s="4">
        <v>15</v>
      </c>
    </row>
    <row r="11" spans="2:16" ht="18.75" customHeight="1" x14ac:dyDescent="0.25">
      <c r="B11" s="37" t="s">
        <v>47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9"/>
    </row>
    <row r="12" spans="2:16" ht="63" x14ac:dyDescent="0.25">
      <c r="B12" s="19">
        <v>1</v>
      </c>
      <c r="C12" s="18" t="s">
        <v>81</v>
      </c>
      <c r="D12" s="18" t="s">
        <v>88</v>
      </c>
      <c r="E12" s="18" t="s">
        <v>88</v>
      </c>
      <c r="F12" s="18" t="s">
        <v>88</v>
      </c>
      <c r="G12" s="18"/>
      <c r="H12" s="18">
        <v>0.625</v>
      </c>
      <c r="I12" s="19" t="s">
        <v>60</v>
      </c>
      <c r="J12" s="19" t="s">
        <v>60</v>
      </c>
      <c r="K12" s="19" t="s">
        <v>60</v>
      </c>
      <c r="L12" s="23" t="s">
        <v>89</v>
      </c>
      <c r="M12" s="19" t="s">
        <v>60</v>
      </c>
      <c r="N12" s="19" t="s">
        <v>60</v>
      </c>
      <c r="O12" s="19" t="s">
        <v>60</v>
      </c>
      <c r="P12" s="18" t="s">
        <v>91</v>
      </c>
    </row>
    <row r="13" spans="2:16" ht="31.5" x14ac:dyDescent="0.25">
      <c r="B13" s="19">
        <v>2</v>
      </c>
      <c r="C13" s="18" t="s">
        <v>82</v>
      </c>
      <c r="D13" s="18" t="s">
        <v>88</v>
      </c>
      <c r="E13" s="18" t="s">
        <v>88</v>
      </c>
      <c r="F13" s="18" t="s">
        <v>88</v>
      </c>
      <c r="G13" s="18"/>
      <c r="H13" s="18">
        <v>1.5</v>
      </c>
      <c r="I13" s="19" t="s">
        <v>60</v>
      </c>
      <c r="J13" s="19" t="s">
        <v>60</v>
      </c>
      <c r="K13" s="19" t="s">
        <v>60</v>
      </c>
      <c r="L13" s="23" t="s">
        <v>89</v>
      </c>
      <c r="M13" s="19" t="s">
        <v>60</v>
      </c>
      <c r="N13" s="19" t="s">
        <v>60</v>
      </c>
      <c r="O13" s="19" t="s">
        <v>60</v>
      </c>
      <c r="P13" s="18" t="s">
        <v>80</v>
      </c>
    </row>
    <row r="14" spans="2:16" ht="63" x14ac:dyDescent="0.25">
      <c r="B14" s="19">
        <v>3</v>
      </c>
      <c r="C14" s="18" t="s">
        <v>83</v>
      </c>
      <c r="D14" s="18" t="s">
        <v>88</v>
      </c>
      <c r="E14" s="18" t="s">
        <v>88</v>
      </c>
      <c r="F14" s="18" t="s">
        <v>88</v>
      </c>
      <c r="G14" s="18"/>
      <c r="H14" s="18">
        <v>1.04</v>
      </c>
      <c r="I14" s="19" t="s">
        <v>60</v>
      </c>
      <c r="J14" s="19" t="s">
        <v>60</v>
      </c>
      <c r="K14" s="19" t="s">
        <v>60</v>
      </c>
      <c r="L14" s="23" t="s">
        <v>89</v>
      </c>
      <c r="M14" s="19" t="s">
        <v>60</v>
      </c>
      <c r="N14" s="19" t="s">
        <v>60</v>
      </c>
      <c r="O14" s="19" t="s">
        <v>60</v>
      </c>
      <c r="P14" s="18" t="s">
        <v>91</v>
      </c>
    </row>
    <row r="15" spans="2:16" ht="63" x14ac:dyDescent="0.25">
      <c r="B15" s="19">
        <v>4</v>
      </c>
      <c r="C15" s="18" t="s">
        <v>84</v>
      </c>
      <c r="D15" s="18" t="s">
        <v>88</v>
      </c>
      <c r="E15" s="18" t="s">
        <v>88</v>
      </c>
      <c r="F15" s="18" t="s">
        <v>88</v>
      </c>
      <c r="G15" s="18"/>
      <c r="H15" s="18">
        <v>1600</v>
      </c>
      <c r="I15" s="19" t="s">
        <v>60</v>
      </c>
      <c r="J15" s="19" t="s">
        <v>60</v>
      </c>
      <c r="K15" s="19" t="s">
        <v>60</v>
      </c>
      <c r="L15" s="23" t="s">
        <v>89</v>
      </c>
      <c r="M15" s="19" t="s">
        <v>60</v>
      </c>
      <c r="N15" s="19" t="s">
        <v>60</v>
      </c>
      <c r="O15" s="19" t="s">
        <v>60</v>
      </c>
      <c r="P15" s="18" t="s">
        <v>91</v>
      </c>
    </row>
    <row r="16" spans="2:16" ht="78.75" x14ac:dyDescent="0.25">
      <c r="B16" s="19">
        <v>5</v>
      </c>
      <c r="C16" s="18" t="s">
        <v>85</v>
      </c>
      <c r="D16" s="19" t="s">
        <v>53</v>
      </c>
      <c r="E16" s="23" t="s">
        <v>87</v>
      </c>
      <c r="F16" s="23" t="s">
        <v>87</v>
      </c>
      <c r="G16" s="18"/>
      <c r="H16" s="18">
        <v>0</v>
      </c>
      <c r="I16" s="19" t="s">
        <v>60</v>
      </c>
      <c r="J16" s="19" t="s">
        <v>60</v>
      </c>
      <c r="K16" s="19" t="s">
        <v>60</v>
      </c>
      <c r="L16" s="23" t="s">
        <v>89</v>
      </c>
      <c r="M16" s="19" t="s">
        <v>60</v>
      </c>
      <c r="N16" s="19" t="s">
        <v>60</v>
      </c>
      <c r="O16" s="19" t="s">
        <v>60</v>
      </c>
      <c r="P16" s="18" t="s">
        <v>93</v>
      </c>
    </row>
    <row r="17" spans="2:18" ht="78.75" x14ac:dyDescent="0.25">
      <c r="B17" s="19">
        <v>6</v>
      </c>
      <c r="C17" s="18" t="s">
        <v>86</v>
      </c>
      <c r="D17" s="19" t="s">
        <v>53</v>
      </c>
      <c r="E17" s="23" t="s">
        <v>87</v>
      </c>
      <c r="F17" s="23" t="s">
        <v>87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23" t="s">
        <v>89</v>
      </c>
      <c r="M17" s="18">
        <v>0</v>
      </c>
      <c r="N17" s="18">
        <v>0</v>
      </c>
      <c r="O17" s="18">
        <v>0</v>
      </c>
      <c r="P17" s="18" t="s">
        <v>93</v>
      </c>
    </row>
    <row r="18" spans="2:18" ht="18.75" customHeight="1" x14ac:dyDescent="0.25">
      <c r="B18" s="37" t="s">
        <v>48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9"/>
    </row>
    <row r="19" spans="2:18" ht="47.25" x14ac:dyDescent="0.25">
      <c r="B19" s="19">
        <v>7</v>
      </c>
      <c r="C19" s="15" t="s">
        <v>61</v>
      </c>
      <c r="D19" s="19" t="s">
        <v>53</v>
      </c>
      <c r="E19" s="19" t="s">
        <v>54</v>
      </c>
      <c r="F19" s="19" t="s">
        <v>56</v>
      </c>
      <c r="G19" s="19">
        <v>7887</v>
      </c>
      <c r="H19" s="20">
        <v>136</v>
      </c>
      <c r="I19" s="19" t="s">
        <v>60</v>
      </c>
      <c r="J19" s="19" t="s">
        <v>60</v>
      </c>
      <c r="K19" s="19" t="s">
        <v>60</v>
      </c>
      <c r="L19" s="23" t="s">
        <v>89</v>
      </c>
      <c r="M19" s="18">
        <v>0</v>
      </c>
      <c r="N19" s="18">
        <v>0</v>
      </c>
      <c r="O19" s="18">
        <v>0</v>
      </c>
      <c r="P19" s="22" t="s">
        <v>92</v>
      </c>
      <c r="R19" s="16"/>
    </row>
    <row r="20" spans="2:18" ht="47.25" x14ac:dyDescent="0.25">
      <c r="B20" s="19">
        <v>8</v>
      </c>
      <c r="C20" s="15" t="s">
        <v>62</v>
      </c>
      <c r="D20" s="19" t="s">
        <v>53</v>
      </c>
      <c r="E20" s="19" t="s">
        <v>54</v>
      </c>
      <c r="F20" s="19" t="s">
        <v>56</v>
      </c>
      <c r="G20" s="19">
        <v>842</v>
      </c>
      <c r="H20" s="20">
        <v>0.6</v>
      </c>
      <c r="I20" s="19" t="s">
        <v>60</v>
      </c>
      <c r="J20" s="19" t="s">
        <v>60</v>
      </c>
      <c r="K20" s="19" t="s">
        <v>60</v>
      </c>
      <c r="L20" s="23" t="s">
        <v>89</v>
      </c>
      <c r="M20" s="18">
        <v>0</v>
      </c>
      <c r="N20" s="18">
        <v>0</v>
      </c>
      <c r="O20" s="18">
        <v>0</v>
      </c>
      <c r="P20" s="22" t="s">
        <v>92</v>
      </c>
      <c r="R20" s="16"/>
    </row>
    <row r="21" spans="2:18" ht="47.25" x14ac:dyDescent="0.25">
      <c r="B21" s="19">
        <v>9</v>
      </c>
      <c r="C21" s="15" t="s">
        <v>63</v>
      </c>
      <c r="D21" s="19" t="s">
        <v>53</v>
      </c>
      <c r="E21" s="19" t="s">
        <v>55</v>
      </c>
      <c r="F21" s="17" t="s">
        <v>57</v>
      </c>
      <c r="G21" s="19">
        <v>1870</v>
      </c>
      <c r="H21" s="20">
        <v>0</v>
      </c>
      <c r="I21" s="19" t="s">
        <v>60</v>
      </c>
      <c r="J21" s="19" t="s">
        <v>60</v>
      </c>
      <c r="K21" s="19" t="s">
        <v>60</v>
      </c>
      <c r="L21" s="23" t="s">
        <v>89</v>
      </c>
      <c r="M21" s="18">
        <v>0</v>
      </c>
      <c r="N21" s="18">
        <v>0</v>
      </c>
      <c r="O21" s="18">
        <v>0</v>
      </c>
      <c r="P21" s="22" t="s">
        <v>92</v>
      </c>
      <c r="R21" s="16"/>
    </row>
    <row r="22" spans="2:18" ht="47.25" x14ac:dyDescent="0.25">
      <c r="B22" s="19">
        <v>10</v>
      </c>
      <c r="C22" s="15" t="s">
        <v>64</v>
      </c>
      <c r="D22" s="19" t="s">
        <v>53</v>
      </c>
      <c r="E22" s="19" t="s">
        <v>54</v>
      </c>
      <c r="F22" s="19" t="s">
        <v>56</v>
      </c>
      <c r="G22" s="19" t="s">
        <v>60</v>
      </c>
      <c r="H22" s="20">
        <v>108.3</v>
      </c>
      <c r="I22" s="19" t="s">
        <v>60</v>
      </c>
      <c r="J22" s="19" t="s">
        <v>60</v>
      </c>
      <c r="K22" s="19" t="s">
        <v>60</v>
      </c>
      <c r="L22" s="23" t="s">
        <v>89</v>
      </c>
      <c r="M22" s="18">
        <v>0</v>
      </c>
      <c r="N22" s="18">
        <v>0</v>
      </c>
      <c r="O22" s="18">
        <v>0</v>
      </c>
      <c r="P22" s="22" t="s">
        <v>90</v>
      </c>
      <c r="R22" s="16"/>
    </row>
    <row r="23" spans="2:18" ht="31.5" x14ac:dyDescent="0.25">
      <c r="B23" s="19">
        <v>11</v>
      </c>
      <c r="C23" s="15" t="s">
        <v>65</v>
      </c>
      <c r="D23" s="19" t="s">
        <v>53</v>
      </c>
      <c r="E23" s="19" t="s">
        <v>54</v>
      </c>
      <c r="F23" s="19" t="s">
        <v>58</v>
      </c>
      <c r="G23" s="19" t="s">
        <v>60</v>
      </c>
      <c r="H23" s="20">
        <v>66.8</v>
      </c>
      <c r="I23" s="19" t="s">
        <v>60</v>
      </c>
      <c r="J23" s="19" t="s">
        <v>60</v>
      </c>
      <c r="K23" s="19" t="s">
        <v>60</v>
      </c>
      <c r="L23" s="23" t="s">
        <v>89</v>
      </c>
      <c r="M23" s="18">
        <v>0</v>
      </c>
      <c r="N23" s="18">
        <v>0</v>
      </c>
      <c r="O23" s="18">
        <v>0</v>
      </c>
      <c r="P23" s="22" t="s">
        <v>90</v>
      </c>
      <c r="R23" s="16"/>
    </row>
    <row r="24" spans="2:18" ht="31.5" x14ac:dyDescent="0.25">
      <c r="B24" s="19">
        <v>12</v>
      </c>
      <c r="C24" s="15" t="s">
        <v>66</v>
      </c>
      <c r="D24" s="19" t="s">
        <v>53</v>
      </c>
      <c r="E24" s="19" t="s">
        <v>54</v>
      </c>
      <c r="F24" s="19" t="s">
        <v>56</v>
      </c>
      <c r="G24" s="19" t="s">
        <v>60</v>
      </c>
      <c r="H24" s="20">
        <v>200.3</v>
      </c>
      <c r="I24" s="19" t="s">
        <v>60</v>
      </c>
      <c r="J24" s="19" t="s">
        <v>60</v>
      </c>
      <c r="K24" s="19" t="s">
        <v>60</v>
      </c>
      <c r="L24" s="23" t="s">
        <v>89</v>
      </c>
      <c r="M24" s="18">
        <v>0</v>
      </c>
      <c r="N24" s="18">
        <v>0</v>
      </c>
      <c r="O24" s="18">
        <v>0</v>
      </c>
      <c r="P24" s="22" t="s">
        <v>90</v>
      </c>
      <c r="R24" s="16"/>
    </row>
    <row r="25" spans="2:18" ht="47.25" x14ac:dyDescent="0.25">
      <c r="B25" s="19">
        <v>13</v>
      </c>
      <c r="C25" s="15" t="s">
        <v>67</v>
      </c>
      <c r="D25" s="19" t="s">
        <v>53</v>
      </c>
      <c r="E25" s="19" t="s">
        <v>54</v>
      </c>
      <c r="F25" s="19" t="s">
        <v>56</v>
      </c>
      <c r="G25" s="19" t="s">
        <v>60</v>
      </c>
      <c r="H25" s="20" t="s">
        <v>80</v>
      </c>
      <c r="I25" s="19" t="s">
        <v>60</v>
      </c>
      <c r="J25" s="19" t="s">
        <v>60</v>
      </c>
      <c r="K25" s="19" t="s">
        <v>60</v>
      </c>
      <c r="L25" s="23" t="s">
        <v>89</v>
      </c>
      <c r="M25" s="18">
        <v>0</v>
      </c>
      <c r="N25" s="18">
        <v>0</v>
      </c>
      <c r="O25" s="18">
        <v>0</v>
      </c>
      <c r="P25" s="22" t="s">
        <v>90</v>
      </c>
      <c r="R25" s="16"/>
    </row>
    <row r="26" spans="2:18" ht="47.25" x14ac:dyDescent="0.25">
      <c r="B26" s="19">
        <v>14</v>
      </c>
      <c r="C26" s="15" t="s">
        <v>68</v>
      </c>
      <c r="D26" s="19" t="s">
        <v>53</v>
      </c>
      <c r="E26" s="19" t="s">
        <v>54</v>
      </c>
      <c r="F26" s="19" t="s">
        <v>56</v>
      </c>
      <c r="G26" s="19" t="s">
        <v>60</v>
      </c>
      <c r="H26" s="20" t="s">
        <v>80</v>
      </c>
      <c r="I26" s="19" t="s">
        <v>60</v>
      </c>
      <c r="J26" s="19" t="s">
        <v>60</v>
      </c>
      <c r="K26" s="19" t="s">
        <v>60</v>
      </c>
      <c r="L26" s="23" t="s">
        <v>89</v>
      </c>
      <c r="M26" s="18">
        <v>0</v>
      </c>
      <c r="N26" s="18">
        <v>0</v>
      </c>
      <c r="O26" s="18">
        <v>0</v>
      </c>
      <c r="P26" s="22" t="s">
        <v>90</v>
      </c>
      <c r="R26" s="16"/>
    </row>
    <row r="27" spans="2:18" ht="47.25" x14ac:dyDescent="0.25">
      <c r="B27" s="19">
        <v>15</v>
      </c>
      <c r="C27" s="15" t="s">
        <v>69</v>
      </c>
      <c r="D27" s="19" t="s">
        <v>53</v>
      </c>
      <c r="E27" s="19" t="s">
        <v>54</v>
      </c>
      <c r="F27" s="19" t="s">
        <v>56</v>
      </c>
      <c r="G27" s="19" t="s">
        <v>60</v>
      </c>
      <c r="H27" s="20" t="s">
        <v>80</v>
      </c>
      <c r="I27" s="19" t="s">
        <v>60</v>
      </c>
      <c r="J27" s="19" t="s">
        <v>60</v>
      </c>
      <c r="K27" s="19" t="s">
        <v>60</v>
      </c>
      <c r="L27" s="23" t="s">
        <v>89</v>
      </c>
      <c r="M27" s="18">
        <v>0</v>
      </c>
      <c r="N27" s="18">
        <v>0</v>
      </c>
      <c r="O27" s="18">
        <v>0</v>
      </c>
      <c r="P27" s="22" t="s">
        <v>90</v>
      </c>
      <c r="R27" s="16"/>
    </row>
    <row r="28" spans="2:18" ht="31.5" x14ac:dyDescent="0.25">
      <c r="B28" s="19">
        <v>16</v>
      </c>
      <c r="C28" s="15" t="s">
        <v>70</v>
      </c>
      <c r="D28" s="19" t="s">
        <v>53</v>
      </c>
      <c r="E28" s="19" t="s">
        <v>54</v>
      </c>
      <c r="F28" s="19" t="s">
        <v>56</v>
      </c>
      <c r="G28" s="19" t="s">
        <v>60</v>
      </c>
      <c r="H28" s="20">
        <v>10.5</v>
      </c>
      <c r="I28" s="19" t="s">
        <v>60</v>
      </c>
      <c r="J28" s="19" t="s">
        <v>60</v>
      </c>
      <c r="K28" s="19" t="s">
        <v>60</v>
      </c>
      <c r="L28" s="23" t="s">
        <v>89</v>
      </c>
      <c r="M28" s="18">
        <v>0</v>
      </c>
      <c r="N28" s="18">
        <v>0</v>
      </c>
      <c r="O28" s="18">
        <v>0</v>
      </c>
      <c r="P28" s="22" t="s">
        <v>90</v>
      </c>
      <c r="R28" s="16"/>
    </row>
    <row r="29" spans="2:18" ht="31.5" x14ac:dyDescent="0.25">
      <c r="B29" s="19">
        <v>17</v>
      </c>
      <c r="C29" s="15" t="s">
        <v>71</v>
      </c>
      <c r="D29" s="19" t="s">
        <v>53</v>
      </c>
      <c r="E29" s="19" t="s">
        <v>54</v>
      </c>
      <c r="F29" s="19" t="s">
        <v>56</v>
      </c>
      <c r="G29" s="19" t="s">
        <v>60</v>
      </c>
      <c r="H29" s="20">
        <v>10.199999999999999</v>
      </c>
      <c r="I29" s="19" t="s">
        <v>60</v>
      </c>
      <c r="J29" s="19" t="s">
        <v>60</v>
      </c>
      <c r="K29" s="19" t="s">
        <v>60</v>
      </c>
      <c r="L29" s="23" t="s">
        <v>89</v>
      </c>
      <c r="M29" s="18">
        <v>0</v>
      </c>
      <c r="N29" s="18">
        <v>0</v>
      </c>
      <c r="O29" s="18">
        <v>0</v>
      </c>
      <c r="P29" s="22" t="s">
        <v>90</v>
      </c>
      <c r="R29" s="16"/>
    </row>
    <row r="30" spans="2:18" ht="31.5" x14ac:dyDescent="0.25">
      <c r="B30" s="19">
        <v>18</v>
      </c>
      <c r="C30" s="15" t="s">
        <v>72</v>
      </c>
      <c r="D30" s="19" t="s">
        <v>53</v>
      </c>
      <c r="E30" s="19" t="s">
        <v>59</v>
      </c>
      <c r="F30" s="19"/>
      <c r="G30" s="19" t="s">
        <v>60</v>
      </c>
      <c r="H30" s="20">
        <v>0</v>
      </c>
      <c r="I30" s="19" t="s">
        <v>60</v>
      </c>
      <c r="J30" s="19" t="s">
        <v>60</v>
      </c>
      <c r="K30" s="19" t="s">
        <v>60</v>
      </c>
      <c r="L30" s="23" t="s">
        <v>89</v>
      </c>
      <c r="M30" s="18">
        <v>0</v>
      </c>
      <c r="N30" s="18">
        <v>0</v>
      </c>
      <c r="O30" s="18">
        <v>0</v>
      </c>
      <c r="P30" s="22" t="s">
        <v>90</v>
      </c>
      <c r="R30" s="16"/>
    </row>
    <row r="31" spans="2:18" ht="31.5" x14ac:dyDescent="0.25">
      <c r="B31" s="19">
        <v>19</v>
      </c>
      <c r="C31" s="15" t="s">
        <v>73</v>
      </c>
      <c r="D31" s="19" t="s">
        <v>53</v>
      </c>
      <c r="E31" s="19" t="s">
        <v>59</v>
      </c>
      <c r="F31" s="19"/>
      <c r="G31" s="19" t="s">
        <v>60</v>
      </c>
      <c r="H31" s="20">
        <v>1.6</v>
      </c>
      <c r="I31" s="19" t="s">
        <v>60</v>
      </c>
      <c r="J31" s="19" t="s">
        <v>60</v>
      </c>
      <c r="K31" s="19" t="s">
        <v>60</v>
      </c>
      <c r="L31" s="23" t="s">
        <v>89</v>
      </c>
      <c r="M31" s="18">
        <v>0</v>
      </c>
      <c r="N31" s="18">
        <v>0</v>
      </c>
      <c r="O31" s="18">
        <v>0</v>
      </c>
      <c r="P31" s="22" t="s">
        <v>90</v>
      </c>
      <c r="R31" s="16"/>
    </row>
    <row r="32" spans="2:18" ht="47.25" x14ac:dyDescent="0.25">
      <c r="B32" s="19">
        <v>20</v>
      </c>
      <c r="C32" s="15" t="s">
        <v>74</v>
      </c>
      <c r="D32" s="19" t="s">
        <v>53</v>
      </c>
      <c r="E32" s="19" t="s">
        <v>54</v>
      </c>
      <c r="F32" s="19" t="s">
        <v>56</v>
      </c>
      <c r="G32" s="19">
        <v>105</v>
      </c>
      <c r="H32" s="20" t="s">
        <v>80</v>
      </c>
      <c r="I32" s="19" t="s">
        <v>60</v>
      </c>
      <c r="J32" s="19" t="s">
        <v>60</v>
      </c>
      <c r="K32" s="19" t="s">
        <v>60</v>
      </c>
      <c r="L32" s="23" t="s">
        <v>89</v>
      </c>
      <c r="M32" s="18">
        <v>0</v>
      </c>
      <c r="N32" s="18">
        <v>0</v>
      </c>
      <c r="O32" s="18">
        <v>0</v>
      </c>
      <c r="P32" s="22" t="s">
        <v>92</v>
      </c>
      <c r="R32" s="16"/>
    </row>
    <row r="33" spans="2:18" ht="47.25" x14ac:dyDescent="0.25">
      <c r="B33" s="19">
        <v>21</v>
      </c>
      <c r="C33" s="15" t="s">
        <v>75</v>
      </c>
      <c r="D33" s="19" t="s">
        <v>53</v>
      </c>
      <c r="E33" s="19" t="s">
        <v>54</v>
      </c>
      <c r="F33" s="19" t="s">
        <v>56</v>
      </c>
      <c r="G33" s="19">
        <v>436</v>
      </c>
      <c r="H33" s="20" t="s">
        <v>80</v>
      </c>
      <c r="I33" s="19" t="s">
        <v>60</v>
      </c>
      <c r="J33" s="19" t="s">
        <v>60</v>
      </c>
      <c r="K33" s="19" t="s">
        <v>60</v>
      </c>
      <c r="L33" s="23" t="s">
        <v>89</v>
      </c>
      <c r="M33" s="18">
        <v>0</v>
      </c>
      <c r="N33" s="18">
        <v>0</v>
      </c>
      <c r="O33" s="18">
        <v>0</v>
      </c>
      <c r="P33" s="22" t="s">
        <v>92</v>
      </c>
      <c r="R33" s="16"/>
    </row>
    <row r="34" spans="2:18" ht="47.25" x14ac:dyDescent="0.25">
      <c r="B34" s="19">
        <v>22</v>
      </c>
      <c r="C34" s="15" t="s">
        <v>76</v>
      </c>
      <c r="D34" s="19" t="s">
        <v>53</v>
      </c>
      <c r="E34" s="19" t="s">
        <v>54</v>
      </c>
      <c r="F34" s="19" t="s">
        <v>56</v>
      </c>
      <c r="G34" s="19">
        <v>77</v>
      </c>
      <c r="H34" s="20" t="s">
        <v>80</v>
      </c>
      <c r="I34" s="19" t="s">
        <v>60</v>
      </c>
      <c r="J34" s="19" t="s">
        <v>60</v>
      </c>
      <c r="K34" s="19" t="s">
        <v>60</v>
      </c>
      <c r="L34" s="23" t="s">
        <v>89</v>
      </c>
      <c r="M34" s="18">
        <v>0</v>
      </c>
      <c r="N34" s="18">
        <v>0</v>
      </c>
      <c r="O34" s="18">
        <v>0</v>
      </c>
      <c r="P34" s="22" t="s">
        <v>92</v>
      </c>
      <c r="R34" s="16"/>
    </row>
    <row r="35" spans="2:18" ht="47.25" x14ac:dyDescent="0.25">
      <c r="B35" s="19">
        <v>23</v>
      </c>
      <c r="C35" s="15" t="s">
        <v>77</v>
      </c>
      <c r="D35" s="19" t="s">
        <v>53</v>
      </c>
      <c r="E35" s="19" t="s">
        <v>54</v>
      </c>
      <c r="F35" s="19" t="s">
        <v>56</v>
      </c>
      <c r="G35" s="19">
        <v>27</v>
      </c>
      <c r="H35" s="20" t="s">
        <v>80</v>
      </c>
      <c r="I35" s="19" t="s">
        <v>60</v>
      </c>
      <c r="J35" s="19" t="s">
        <v>60</v>
      </c>
      <c r="K35" s="19" t="s">
        <v>60</v>
      </c>
      <c r="L35" s="23" t="s">
        <v>89</v>
      </c>
      <c r="M35" s="18">
        <v>0</v>
      </c>
      <c r="N35" s="18">
        <v>0</v>
      </c>
      <c r="O35" s="18">
        <v>0</v>
      </c>
      <c r="P35" s="22" t="s">
        <v>92</v>
      </c>
      <c r="R35" s="16"/>
    </row>
    <row r="36" spans="2:18" ht="31.5" x14ac:dyDescent="0.25">
      <c r="B36" s="19">
        <v>24</v>
      </c>
      <c r="C36" s="15" t="s">
        <v>78</v>
      </c>
      <c r="D36" s="19" t="s">
        <v>53</v>
      </c>
      <c r="E36" s="19" t="s">
        <v>54</v>
      </c>
      <c r="F36" s="19" t="s">
        <v>56</v>
      </c>
      <c r="G36" s="19" t="s">
        <v>60</v>
      </c>
      <c r="H36" s="20">
        <v>91.1</v>
      </c>
      <c r="I36" s="19" t="s">
        <v>60</v>
      </c>
      <c r="J36" s="19" t="s">
        <v>60</v>
      </c>
      <c r="K36" s="19" t="s">
        <v>60</v>
      </c>
      <c r="L36" s="23" t="s">
        <v>89</v>
      </c>
      <c r="M36" s="18">
        <v>0</v>
      </c>
      <c r="N36" s="18">
        <v>0</v>
      </c>
      <c r="O36" s="18">
        <v>0</v>
      </c>
      <c r="P36" s="22" t="s">
        <v>90</v>
      </c>
      <c r="R36" s="16"/>
    </row>
    <row r="37" spans="2:18" x14ac:dyDescent="0.25">
      <c r="H37" s="16"/>
    </row>
  </sheetData>
  <mergeCells count="17">
    <mergeCell ref="B18:P18"/>
    <mergeCell ref="B11:P11"/>
    <mergeCell ref="B4:P4"/>
    <mergeCell ref="N8:O8"/>
    <mergeCell ref="P8:P9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№1</vt:lpstr>
      <vt:lpstr>Форма №2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2023-10-12T04:04:44Z</dcterms:modified>
</cp:coreProperties>
</file>